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97DD784D-043B-4D16-8A91-A51E4FBEA1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12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<sst xmlns="http://schemas.openxmlformats.org/spreadsheetml/2006/main" count="36" uniqueCount="36">
  <si>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</si>
  <si>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</si>
  <si>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</si>
  <si>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</si>
  <si>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</si>
  <si>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</si>
  <si>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</si>
  <si>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</si>
  <si>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</si>
  <si>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</si>
  <si>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</si>
  <si>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</si>
  <si>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</si>
  <si>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</si>
  <si>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</si>
  <si>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</si>
  <si>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</si>
  <si>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</si>
  <si>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</si>
  <si>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</si>
  <si>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</si>
  <si>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</si>
  <si>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</si>
  <si>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</si>
  <si>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</si>
  <si>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</si>
  <si>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</si>
  <si>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</si>
  <si>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Запеканка из творога </t>
  </si>
  <si>
    <t xml:space="preserve">Чай с молоком или сливками </t>
  </si>
  <si>
    <t xml:space="preserve">Напиток из сока </t>
  </si>
  <si>
    <t>Хлеб  ржаной</t>
  </si>
  <si>
    <t>Помидор свежий (нарезка)</t>
  </si>
  <si>
    <t xml:space="preserve">Суп картофельный с пшеничной крупой </t>
  </si>
  <si>
    <t xml:space="preserve">Минтай, запечёный в яйце 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</si>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</sst>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44942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"297"</f>
        <v>297</v>
      </c>
      <c r="D4" s="34" t="s">
        <v>28</v>
      </c>
      <c r="E4" s="35" t="str">
        <f>"150"</f>
        <v>150</v>
      </c>
      <c r="F4" s="30"/>
      <c r="G4" s="38">
        <v>447.32949999999988</v>
      </c>
      <c r="H4" s="35">
        <v>19.43</v>
      </c>
      <c r="I4" s="35">
        <v>29.65</v>
      </c>
      <c r="J4" s="35">
        <v>25.48</v>
      </c>
    </row>
    <row r="5" spans="1:10" ht="15.6" x14ac:dyDescent="0.3">
      <c r="A5" s="6"/>
      <c r="B5" s="1" t="s">
        <v>12</v>
      </c>
      <c r="C5" s="40" t="str">
        <f>"630"</f>
        <v>630</v>
      </c>
      <c r="D5" s="34" t="s">
        <v>29</v>
      </c>
      <c r="E5" s="35" t="str">
        <f>"200"</f>
        <v>200</v>
      </c>
      <c r="F5" s="30"/>
      <c r="G5" s="38">
        <v>63.469522799999993</v>
      </c>
      <c r="H5" s="35">
        <v>1.54</v>
      </c>
      <c r="I5" s="35">
        <v>1.58</v>
      </c>
      <c r="J5" s="35">
        <v>11.34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 t="str">
        <f>"576 Т"</f>
        <v>576 Т</v>
      </c>
      <c r="D12" s="34" t="s">
        <v>32</v>
      </c>
      <c r="E12" s="35" t="str">
        <f>"25"</f>
        <v>25</v>
      </c>
      <c r="F12" s="42">
        <v>7.3</v>
      </c>
      <c r="G12" s="38">
        <v>5.9725749999999991</v>
      </c>
      <c r="H12" s="35">
        <v>0.26</v>
      </c>
      <c r="I12" s="35">
        <v>0.04</v>
      </c>
      <c r="J12" s="35">
        <v>1.18</v>
      </c>
    </row>
    <row r="13" spans="1:10" ht="15.6" x14ac:dyDescent="0.3">
      <c r="A13" s="6"/>
      <c r="B13" s="1" t="s">
        <v>16</v>
      </c>
      <c r="C13" s="40" t="str">
        <f>"136"</f>
        <v>136</v>
      </c>
      <c r="D13" s="34" t="s">
        <v>33</v>
      </c>
      <c r="E13" s="35" t="str">
        <f>"200"</f>
        <v>200</v>
      </c>
      <c r="F13" s="42">
        <v>8.2799999999999994</v>
      </c>
      <c r="G13" s="38">
        <v>70.163408000000004</v>
      </c>
      <c r="H13" s="35">
        <v>1.43</v>
      </c>
      <c r="I13" s="35">
        <v>2.0099999999999998</v>
      </c>
      <c r="J13" s="35">
        <v>11.97</v>
      </c>
    </row>
    <row r="14" spans="1:10" ht="15.6" x14ac:dyDescent="0.3">
      <c r="A14" s="6"/>
      <c r="B14" s="1" t="s">
        <v>26</v>
      </c>
      <c r="C14" s="40" t="str">
        <f>"86-08"</f>
        <v>86-08</v>
      </c>
      <c r="D14" s="34" t="s">
        <v>34</v>
      </c>
      <c r="E14" s="35" t="str">
        <f>"90"</f>
        <v>90</v>
      </c>
      <c r="F14" s="42">
        <v>40.950000000000003</v>
      </c>
      <c r="G14" s="38">
        <v>338</v>
      </c>
      <c r="H14" s="35">
        <v>18</v>
      </c>
      <c r="I14" s="35">
        <v>17.399999999999999</v>
      </c>
      <c r="J14" s="35">
        <v>27.17</v>
      </c>
    </row>
    <row r="15" spans="1:10" ht="15.6" x14ac:dyDescent="0.3">
      <c r="A15" s="6"/>
      <c r="B15" s="1" t="s">
        <v>17</v>
      </c>
      <c r="C15" s="40" t="str">
        <f>"76-13"</f>
        <v>76-13</v>
      </c>
      <c r="D15" s="34" t="s">
        <v>35</v>
      </c>
      <c r="E15" s="35" t="str">
        <f>"150"</f>
        <v>150</v>
      </c>
      <c r="F15" s="42">
        <v>17.18</v>
      </c>
      <c r="G15" s="38">
        <v>141.02953354838718</v>
      </c>
      <c r="H15" s="35">
        <v>2.89</v>
      </c>
      <c r="I15" s="35">
        <v>3.62</v>
      </c>
      <c r="J15" s="35">
        <v>24.53</v>
      </c>
    </row>
    <row r="16" spans="1:10" ht="15.6" x14ac:dyDescent="0.3">
      <c r="A16" s="6"/>
      <c r="B16" s="1" t="s">
        <v>18</v>
      </c>
      <c r="C16" s="40" t="str">
        <f>"160Т"</f>
        <v>160Т</v>
      </c>
      <c r="D16" s="34" t="s">
        <v>30</v>
      </c>
      <c r="E16" s="35" t="str">
        <f>"200"</f>
        <v>200</v>
      </c>
      <c r="F16" s="42">
        <v>6.75</v>
      </c>
      <c r="G16" s="38">
        <v>54.269039999999997</v>
      </c>
      <c r="H16" s="35">
        <v>0.24</v>
      </c>
      <c r="I16" s="35">
        <v>0.04</v>
      </c>
      <c r="J16" s="35">
        <v>13.77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31</v>
      </c>
      <c r="E17" s="37" t="str">
        <f>"57"</f>
        <v>57</v>
      </c>
      <c r="F17" s="43">
        <v>3.29</v>
      </c>
      <c r="G17" s="39">
        <v>100.726866</v>
      </c>
      <c r="H17" s="37">
        <v>3.54</v>
      </c>
      <c r="I17" s="37">
        <v>0.6</v>
      </c>
      <c r="J17" s="37">
        <v>21.63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2023-01-18T07:49:51Z</dcterms:modified>
</cp:coreProperties>
</file>