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0F916CB0-4D3A-4220-805A-4D89C91179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<sst xmlns="http://schemas.openxmlformats.org/spreadsheetml/2006/main" count="35" uniqueCount="34">
  <si>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</si>
  <si>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</si>
  <si>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</si>
  <si>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</si>
  <si>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</si>
  <si>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</si>
  <si>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</si>
  <si>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</si>
  <si>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</si>
  <si>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</si>
  <si>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</si>
  <si>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</si>
  <si>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</si>
  <si>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</si>
  <si>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</si>
  <si>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</si>
  <si>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</si>
  <si>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</si>
  <si>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</si>
  <si>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</si>
  <si>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</si>
  <si>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</si>
  <si>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</si>
  <si>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</si>
  <si>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</si>
  <si>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</si>
  <si>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</si>
  <si>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</si>
  <si>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</si>
  <si>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Чай с сахаром </t>
  </si>
  <si>
    <t xml:space="preserve">Пюре картофельное </t>
  </si>
  <si>
    <t xml:space="preserve">Пуштые шыд </t>
  </si>
  <si>
    <t xml:space="preserve">Минтай тушеный в томате с овощами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</si>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</sst>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1" t="str">
        <f>"628"</f>
        <v>628</v>
      </c>
      <c r="D5" s="34" t="s">
        <v>29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6" x14ac:dyDescent="0.3">
      <c r="A13" s="6"/>
      <c r="B13" s="1" t="s">
        <v>16</v>
      </c>
      <c r="C13" s="41" t="str">
        <f>"63"</f>
        <v>63</v>
      </c>
      <c r="D13" s="34" t="s">
        <v>31</v>
      </c>
      <c r="E13" s="35" t="str">
        <f>"200"</f>
        <v>200</v>
      </c>
      <c r="F13" s="44">
        <v>10.63</v>
      </c>
      <c r="G13" s="38">
        <v>98.745280000000008</v>
      </c>
      <c r="H13" s="35">
        <v>2.78</v>
      </c>
      <c r="I13" s="35">
        <v>3.2</v>
      </c>
      <c r="J13" s="35">
        <v>15.13</v>
      </c>
    </row>
    <row r="14" spans="1:10" ht="15.6" x14ac:dyDescent="0.3">
      <c r="A14" s="6"/>
      <c r="B14" s="1" t="s">
        <v>26</v>
      </c>
      <c r="C14" s="41" t="str">
        <f>"84-08"</f>
        <v>84-08</v>
      </c>
      <c r="D14" s="34" t="s">
        <v>32</v>
      </c>
      <c r="E14" s="35" t="str">
        <f>"90"</f>
        <v>90</v>
      </c>
      <c r="F14" s="44">
        <v>42.51</v>
      </c>
      <c r="G14" s="38">
        <v>155.9</v>
      </c>
      <c r="H14" s="35">
        <v>13.37</v>
      </c>
      <c r="I14" s="35">
        <v>12</v>
      </c>
      <c r="J14" s="35">
        <v>1.92</v>
      </c>
    </row>
    <row r="15" spans="1:10" ht="15.6" x14ac:dyDescent="0.3">
      <c r="A15" s="6"/>
      <c r="B15" s="1" t="s">
        <v>17</v>
      </c>
      <c r="C15" s="41" t="str">
        <f>"92-08"</f>
        <v>92-08</v>
      </c>
      <c r="D15" s="34" t="s">
        <v>30</v>
      </c>
      <c r="E15" s="35" t="str">
        <f>"160"</f>
        <v>160</v>
      </c>
      <c r="F15" s="44">
        <v>19.55</v>
      </c>
      <c r="G15" s="38">
        <v>156.4565872</v>
      </c>
      <c r="H15" s="35">
        <v>3.29</v>
      </c>
      <c r="I15" s="35">
        <v>5.86</v>
      </c>
      <c r="J15" s="35">
        <v>22.96</v>
      </c>
    </row>
    <row r="16" spans="1:10" ht="15.6" x14ac:dyDescent="0.3">
      <c r="A16" s="6"/>
      <c r="B16" s="1" t="s">
        <v>18</v>
      </c>
      <c r="C16" s="41" t="str">
        <f>"156"</f>
        <v>156</v>
      </c>
      <c r="D16" s="34" t="s">
        <v>33</v>
      </c>
      <c r="E16" s="35" t="str">
        <f>"200"</f>
        <v>200</v>
      </c>
      <c r="F16" s="44">
        <v>7.2</v>
      </c>
      <c r="G16" s="38">
        <v>57.412660000000002</v>
      </c>
      <c r="H16" s="35">
        <v>0.14000000000000001</v>
      </c>
      <c r="I16" s="35">
        <v>0.01</v>
      </c>
      <c r="J16" s="35">
        <v>14.35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"62"</f>
        <v>62</v>
      </c>
      <c r="F17" s="45">
        <v>3.86</v>
      </c>
      <c r="G17" s="39">
        <v>138.82922199999999</v>
      </c>
      <c r="H17" s="37">
        <v>4.43</v>
      </c>
      <c r="I17" s="37">
        <v>0.44</v>
      </c>
      <c r="J17" s="37">
        <v>29.23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2023-01-23T12:31:30Z</dcterms:modified>
</cp:coreProperties>
</file>