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29801D44-B8EC-4638-94CD-457AC12B89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<sst xmlns="http://schemas.openxmlformats.org/spreadsheetml/2006/main" count="36" uniqueCount="36">
  <si>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</si>
  <si>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</si>
  <si>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</si>
  <si>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</si>
  <si>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</si>
  <si>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</si>
  <si>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</si>
  <si>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</si>
  <si>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</si>
  <si>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</si>
  <si>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</si>
  <si>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</si>
  <si>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</si>
  <si>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</si>
  <si>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</si>
  <si>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</si>
  <si>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</si>
  <si>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</si>
  <si>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</si>
  <si>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</si>
  <si>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</si>
  <si>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</si>
  <si>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</si>
  <si>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</si>
  <si>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</si>
  <si>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</si>
  <si>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</si>
  <si>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</si>
  <si>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</si>
  <si>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ячневая молочная </t>
  </si>
  <si>
    <t xml:space="preserve">Какао с молоком </t>
  </si>
  <si>
    <t xml:space="preserve">Салат "Космос" </t>
  </si>
  <si>
    <t xml:space="preserve">Щи из капусты с картофелем со сметаной </t>
  </si>
  <si>
    <t xml:space="preserve">Гуляш из говядины </t>
  </si>
  <si>
    <t xml:space="preserve">Каша перловая вязкая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</si>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</sst>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"123-08"</f>
        <v>123-08</v>
      </c>
      <c r="D4" s="34" t="s">
        <v>29</v>
      </c>
      <c r="E4" s="35" t="str">
        <f>"150"</f>
        <v>150</v>
      </c>
      <c r="F4" s="30"/>
      <c r="G4" s="38">
        <v>212.05817142857143</v>
      </c>
      <c r="H4" s="35">
        <v>6.13</v>
      </c>
      <c r="I4" s="35">
        <v>11.3</v>
      </c>
      <c r="J4" s="35">
        <v>30.3</v>
      </c>
    </row>
    <row r="5" spans="1:10" ht="15.6" x14ac:dyDescent="0.3">
      <c r="A5" s="6"/>
      <c r="B5" s="1" t="s">
        <v>12</v>
      </c>
      <c r="C5" s="40" t="str">
        <f>"149"</f>
        <v>149</v>
      </c>
      <c r="D5" s="34" t="s">
        <v>30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 t="str">
        <f>"44-13"</f>
        <v>44-13</v>
      </c>
      <c r="D12" s="34" t="s">
        <v>31</v>
      </c>
      <c r="E12" s="35" t="str">
        <f>"50"</f>
        <v>50</v>
      </c>
      <c r="F12" s="42">
        <v>7.48</v>
      </c>
      <c r="G12" s="38">
        <v>89.295248000000001</v>
      </c>
      <c r="H12" s="35">
        <v>2.89</v>
      </c>
      <c r="I12" s="35">
        <v>7.21</v>
      </c>
      <c r="J12" s="35">
        <v>3.47</v>
      </c>
    </row>
    <row r="13" spans="1:10" ht="31.2" x14ac:dyDescent="0.3">
      <c r="A13" s="6"/>
      <c r="B13" s="1" t="s">
        <v>16</v>
      </c>
      <c r="C13" s="40" t="str">
        <f>"41-08"</f>
        <v>41-08</v>
      </c>
      <c r="D13" s="34" t="s">
        <v>32</v>
      </c>
      <c r="E13" s="35" t="str">
        <f>"200"</f>
        <v>200</v>
      </c>
      <c r="F13" s="42">
        <v>11.21</v>
      </c>
      <c r="G13" s="38">
        <v>81.50049423076922</v>
      </c>
      <c r="H13" s="35">
        <v>1.62</v>
      </c>
      <c r="I13" s="35">
        <v>4.87</v>
      </c>
      <c r="J13" s="35">
        <v>8.3699999999999992</v>
      </c>
    </row>
    <row r="14" spans="1:10" ht="15.6" x14ac:dyDescent="0.3">
      <c r="A14" s="6"/>
      <c r="B14" s="1" t="s">
        <v>26</v>
      </c>
      <c r="C14" s="40" t="str">
        <f>"63-08"</f>
        <v>63-08</v>
      </c>
      <c r="D14" s="34" t="s">
        <v>33</v>
      </c>
      <c r="E14" s="35" t="str">
        <f>"70"</f>
        <v>70</v>
      </c>
      <c r="F14" s="42">
        <v>51.88</v>
      </c>
      <c r="G14" s="38">
        <v>179.2</v>
      </c>
      <c r="H14" s="35">
        <v>11.33</v>
      </c>
      <c r="I14" s="35">
        <v>5.5</v>
      </c>
      <c r="J14" s="35">
        <v>22.7</v>
      </c>
    </row>
    <row r="15" spans="1:10" ht="15.6" x14ac:dyDescent="0.3">
      <c r="A15" s="6"/>
      <c r="B15" s="1" t="s">
        <v>17</v>
      </c>
      <c r="C15" s="40" t="str">
        <f>"106-13"</f>
        <v>106-13</v>
      </c>
      <c r="D15" s="34" t="s">
        <v>34</v>
      </c>
      <c r="E15" s="35" t="str">
        <f>"150"</f>
        <v>150</v>
      </c>
      <c r="F15" s="42">
        <v>4.22</v>
      </c>
      <c r="G15" s="38">
        <v>128.20581102439041</v>
      </c>
      <c r="H15" s="35">
        <v>2.99</v>
      </c>
      <c r="I15" s="35">
        <v>3</v>
      </c>
      <c r="J15" s="35">
        <v>23.02</v>
      </c>
    </row>
    <row r="16" spans="1:10" ht="15.6" x14ac:dyDescent="0.3">
      <c r="A16" s="6"/>
      <c r="B16" s="1" t="s">
        <v>18</v>
      </c>
      <c r="C16" s="40" t="str">
        <f>"629"</f>
        <v>629</v>
      </c>
      <c r="D16" s="34" t="s">
        <v>35</v>
      </c>
      <c r="E16" s="35" t="str">
        <f>"200"</f>
        <v>200</v>
      </c>
      <c r="F16" s="42">
        <v>5.04</v>
      </c>
      <c r="G16" s="38">
        <v>55.606942799999999</v>
      </c>
      <c r="H16" s="35">
        <v>0.24</v>
      </c>
      <c r="I16" s="35">
        <v>0.05</v>
      </c>
      <c r="J16" s="35">
        <v>14.07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"68"</f>
        <v>68</v>
      </c>
      <c r="F17" s="43">
        <v>3.92</v>
      </c>
      <c r="G17" s="39">
        <v>120.165384</v>
      </c>
      <c r="H17" s="37">
        <v>4.22</v>
      </c>
      <c r="I17" s="37">
        <v>0.72</v>
      </c>
      <c r="J17" s="37">
        <v>25.8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2023-02-10T09:54:00Z</dcterms:modified>
</cp:coreProperties>
</file>