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3B0B3228-9BE8-4A06-9F63-FEDB0304A9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4" i="1"/>
  <c r="E13" i="1"/>
  <c r="C13" i="1"/>
  <c r="E7" i="1"/>
  <c r="C7" i="1"/>
  <c r="E6" i="1"/>
  <c r="C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<sst xmlns="http://schemas.openxmlformats.org/spreadsheetml/2006/main" count="37" uniqueCount="37">
  <si>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</si>
  <si>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</si>
  <si>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</si>
  <si>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</si>
  <si>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</si>
  <si>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</si>
  <si>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</si>
  <si>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</si>
  <si>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</si>
  <si>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</si>
  <si>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</si>
  <si>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</si>
  <si>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</si>
  <si>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</si>
  <si>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</si>
  <si>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</si>
  <si>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</si>
  <si>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</si>
  <si>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</si>
  <si>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</si>
  <si>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</si>
  <si>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</si>
  <si>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</si>
  <si>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</si>
  <si>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</si>
  <si>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</si>
  <si>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</si>
  <si>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</si>
  <si>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ттк</t>
  </si>
  <si>
    <t>Хлеб  ржаной</t>
  </si>
  <si>
    <t xml:space="preserve">Пудинг из творога с яблоками </t>
  </si>
  <si>
    <t xml:space="preserve">Чай с лимоном </t>
  </si>
  <si>
    <t>Джем (повидло)</t>
  </si>
  <si>
    <t xml:space="preserve">Рассольник ленинградский со сметаной </t>
  </si>
  <si>
    <t xml:space="preserve">Биточки (котлеты) из мяса кур </t>
  </si>
  <si>
    <t>Рагу из овощей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</si>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</sst>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6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9" t="str">
        <f>"18/5"</f>
        <v>18/5</v>
      </c>
      <c r="D4" s="32" t="s">
        <v>30</v>
      </c>
      <c r="E4" s="33" t="str">
        <f>"150"</f>
        <v>150</v>
      </c>
      <c r="F4" s="30"/>
      <c r="G4" s="36">
        <v>363.33879031578954</v>
      </c>
      <c r="H4" s="33">
        <v>17.14</v>
      </c>
      <c r="I4" s="33">
        <v>23.52</v>
      </c>
      <c r="J4" s="33">
        <v>20.89</v>
      </c>
    </row>
    <row r="5" spans="1:10" ht="15.6" x14ac:dyDescent="0.3">
      <c r="A5" s="6"/>
      <c r="B5" s="1"/>
      <c r="C5" s="39" t="s">
        <v>28</v>
      </c>
      <c r="D5" s="32" t="s">
        <v>32</v>
      </c>
      <c r="E5" s="33" t="str">
        <f>"10"</f>
        <v>10</v>
      </c>
      <c r="F5" s="30"/>
      <c r="G5" s="36">
        <v>25.309279999999998</v>
      </c>
      <c r="H5" s="33">
        <v>0.05</v>
      </c>
      <c r="I5" s="33">
        <v>0</v>
      </c>
      <c r="J5" s="33">
        <v>6.61</v>
      </c>
    </row>
    <row r="6" spans="1:10" ht="15.6" x14ac:dyDescent="0.3">
      <c r="A6" s="6"/>
      <c r="B6" s="1" t="s">
        <v>12</v>
      </c>
      <c r="C6" s="39" t="str">
        <f>"629"</f>
        <v>629</v>
      </c>
      <c r="D6" s="32" t="s">
        <v>31</v>
      </c>
      <c r="E6" s="33" t="str">
        <f>"200"</f>
        <v>200</v>
      </c>
      <c r="F6" s="31"/>
      <c r="G6" s="36">
        <v>55.606942799999999</v>
      </c>
      <c r="H6" s="33">
        <v>0.24</v>
      </c>
      <c r="I6" s="33">
        <v>0.05</v>
      </c>
      <c r="J6" s="33">
        <v>14.07</v>
      </c>
    </row>
    <row r="7" spans="1:10" ht="15.6" x14ac:dyDescent="0.3">
      <c r="A7" s="6"/>
      <c r="B7" s="1" t="s">
        <v>21</v>
      </c>
      <c r="C7" s="40" t="str">
        <f>"ттк"</f>
        <v>ттк</v>
      </c>
      <c r="D7" s="34" t="s">
        <v>27</v>
      </c>
      <c r="E7" s="35" t="str">
        <f>"50"</f>
        <v>50</v>
      </c>
      <c r="F7" s="21"/>
      <c r="G7" s="37">
        <v>111.95904999999998</v>
      </c>
      <c r="H7" s="35">
        <v>3.57</v>
      </c>
      <c r="I7" s="35">
        <v>0.35</v>
      </c>
      <c r="J7" s="35">
        <v>23.57</v>
      </c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/>
      <c r="D12" s="32"/>
      <c r="E12" s="33"/>
      <c r="F12" s="43"/>
      <c r="G12" s="36"/>
      <c r="H12" s="33"/>
      <c r="I12" s="33"/>
      <c r="J12" s="33"/>
    </row>
    <row r="13" spans="1:10" ht="15.6" x14ac:dyDescent="0.3">
      <c r="A13" s="6"/>
      <c r="B13" s="1" t="s">
        <v>16</v>
      </c>
      <c r="C13" s="39" t="str">
        <f>"129"</f>
        <v>129</v>
      </c>
      <c r="D13" s="32" t="s">
        <v>33</v>
      </c>
      <c r="E13" s="45" t="str">
        <f>"200"</f>
        <v>200</v>
      </c>
      <c r="F13" s="43">
        <v>12.8</v>
      </c>
      <c r="G13" s="36">
        <v>114.2916634615385</v>
      </c>
      <c r="H13" s="33">
        <v>2.2000000000000002</v>
      </c>
      <c r="I13" s="33">
        <v>5.0199999999999996</v>
      </c>
      <c r="J13" s="33">
        <v>15.4</v>
      </c>
    </row>
    <row r="14" spans="1:10" ht="15.6" x14ac:dyDescent="0.3">
      <c r="A14" s="6"/>
      <c r="B14" s="1" t="s">
        <v>26</v>
      </c>
      <c r="C14" s="39" t="str">
        <f>"461"</f>
        <v>461</v>
      </c>
      <c r="D14" s="32" t="s">
        <v>34</v>
      </c>
      <c r="E14" s="45">
        <v>80</v>
      </c>
      <c r="F14" s="43">
        <v>41</v>
      </c>
      <c r="G14" s="36">
        <v>191.92</v>
      </c>
      <c r="H14" s="33">
        <v>14.9</v>
      </c>
      <c r="I14" s="33">
        <v>8.84</v>
      </c>
      <c r="J14" s="33">
        <v>15.84</v>
      </c>
    </row>
    <row r="15" spans="1:10" ht="15.6" x14ac:dyDescent="0.3">
      <c r="A15" s="6"/>
      <c r="B15" s="1" t="s">
        <v>17</v>
      </c>
      <c r="C15" s="39">
        <v>87</v>
      </c>
      <c r="D15" s="32" t="s">
        <v>35</v>
      </c>
      <c r="E15" s="45">
        <v>180</v>
      </c>
      <c r="F15" s="43">
        <v>19.88</v>
      </c>
      <c r="G15" s="36">
        <v>140.12</v>
      </c>
      <c r="H15" s="33">
        <v>2.94</v>
      </c>
      <c r="I15" s="33">
        <v>5.4</v>
      </c>
      <c r="J15" s="33">
        <v>21.07</v>
      </c>
    </row>
    <row r="16" spans="1:10" ht="15.6" x14ac:dyDescent="0.3">
      <c r="A16" s="6"/>
      <c r="B16" s="1" t="s">
        <v>18</v>
      </c>
      <c r="C16" s="39">
        <v>154</v>
      </c>
      <c r="D16" s="32" t="s">
        <v>36</v>
      </c>
      <c r="E16" s="45" t="str">
        <f>"200"</f>
        <v>200</v>
      </c>
      <c r="F16" s="43">
        <v>6.64</v>
      </c>
      <c r="G16" s="36">
        <v>94.67</v>
      </c>
      <c r="H16" s="33">
        <v>0.42</v>
      </c>
      <c r="I16" s="33">
        <v>0</v>
      </c>
      <c r="J16" s="33">
        <v>24.8</v>
      </c>
    </row>
    <row r="17" spans="1:10" ht="15.6" x14ac:dyDescent="0.3">
      <c r="A17" s="6"/>
      <c r="B17" s="1" t="s">
        <v>19</v>
      </c>
      <c r="C17" s="40" t="str">
        <f>"ттк"</f>
        <v>ттк</v>
      </c>
      <c r="D17" s="34" t="s">
        <v>29</v>
      </c>
      <c r="E17" s="42">
        <v>54</v>
      </c>
      <c r="F17" s="44">
        <v>3.43</v>
      </c>
      <c r="G17" s="37">
        <v>95.43</v>
      </c>
      <c r="H17" s="35">
        <v>3.35</v>
      </c>
      <c r="I17" s="35">
        <v>0.56999999999999995</v>
      </c>
      <c r="J17" s="35">
        <v>20.49</v>
      </c>
    </row>
    <row r="18" spans="1:10" ht="15.6" x14ac:dyDescent="0.3">
      <c r="A18" s="6"/>
      <c r="B18" s="1" t="s">
        <v>22</v>
      </c>
      <c r="C18" s="40"/>
      <c r="D18" s="34"/>
      <c r="E18" s="35"/>
      <c r="F18" s="38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2023-03-03T10:23:02Z</dcterms:modified>
</cp:coreProperties>
</file>