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5785AA0C-A022-4F39-9E9C-A45FDAA20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6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<sst xmlns="http://schemas.openxmlformats.org/spreadsheetml/2006/main" count="36" uniqueCount="36">
  <si>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</si>
  <si>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</si>
  <si>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</si>
  <si>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</si>
  <si>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</si>
  <si>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</si>
  <si>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</si>
  <si>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</si>
  <si>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</si>
  <si>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</si>
  <si>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</si>
  <si>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</si>
  <si>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</si>
  <si>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</si>
  <si>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</si>
  <si>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</si>
  <si>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</si>
  <si>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</si>
  <si>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</si>
  <si>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</si>
  <si>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</si>
  <si>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</si>
  <si>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</si>
  <si>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</si>
  <si>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</si>
  <si>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</si>
  <si>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</si>
  <si>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</si>
  <si>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Чай с сахаром </t>
  </si>
  <si>
    <t xml:space="preserve">Агырчи шид </t>
  </si>
  <si>
    <t>Каша пшенная молочная</t>
  </si>
  <si>
    <t xml:space="preserve">Компот из сухофруктов </t>
  </si>
  <si>
    <t>Тефтели из говядины с рисом</t>
  </si>
  <si>
    <t>97-08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</si>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</sst>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>
        <v>45037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tr">
        <f>"127-08"</f>
        <v>127-08</v>
      </c>
      <c r="D4" s="34" t="s">
        <v>30</v>
      </c>
      <c r="E4" s="35" t="str">
        <f>"150"</f>
        <v>150</v>
      </c>
      <c r="F4" s="30"/>
      <c r="G4" s="38">
        <v>208.58354285714296</v>
      </c>
      <c r="H4" s="35">
        <v>6.68</v>
      </c>
      <c r="I4" s="35">
        <v>11.5</v>
      </c>
      <c r="J4" s="35">
        <v>29.1</v>
      </c>
    </row>
    <row r="5" spans="1:10" ht="15.6" x14ac:dyDescent="0.3">
      <c r="A5" s="6"/>
      <c r="B5" s="1" t="s">
        <v>12</v>
      </c>
      <c r="C5" s="41" t="str">
        <f>"628"</f>
        <v>628</v>
      </c>
      <c r="D5" s="34" t="s">
        <v>28</v>
      </c>
      <c r="E5" s="35" t="str">
        <f>"200"</f>
        <v>200</v>
      </c>
      <c r="F5" s="30"/>
      <c r="G5" s="38">
        <v>35.881222799999996</v>
      </c>
      <c r="H5" s="35">
        <v>0.18</v>
      </c>
      <c r="I5" s="35">
        <v>0.04</v>
      </c>
      <c r="J5" s="35">
        <v>9.2100000000000009</v>
      </c>
    </row>
    <row r="6" spans="1:10" ht="15.6" x14ac:dyDescent="0.3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3"/>
      <c r="D12" s="34"/>
      <c r="E12" s="35"/>
      <c r="F12" s="40"/>
      <c r="G12" s="38"/>
      <c r="H12" s="38"/>
      <c r="I12" s="38"/>
      <c r="J12" s="38"/>
    </row>
    <row r="13" spans="1:10" ht="15.6" x14ac:dyDescent="0.3">
      <c r="A13" s="6"/>
      <c r="B13" s="1" t="s">
        <v>16</v>
      </c>
      <c r="C13" s="41" t="str">
        <f>"44"</f>
        <v>44</v>
      </c>
      <c r="D13" s="34" t="s">
        <v>29</v>
      </c>
      <c r="E13" s="44" t="str">
        <f>"200"</f>
        <v>200</v>
      </c>
      <c r="F13" s="46">
        <v>11.1</v>
      </c>
      <c r="G13" s="38">
        <v>79.608843807692352</v>
      </c>
      <c r="H13" s="35">
        <v>8.16</v>
      </c>
      <c r="I13" s="35">
        <v>3.25</v>
      </c>
      <c r="J13" s="35">
        <v>11.3</v>
      </c>
    </row>
    <row r="14" spans="1:10" ht="15.6" x14ac:dyDescent="0.3">
      <c r="A14" s="6"/>
      <c r="B14" s="1" t="s">
        <v>26</v>
      </c>
      <c r="C14" s="41">
        <v>423</v>
      </c>
      <c r="D14" s="34" t="s">
        <v>32</v>
      </c>
      <c r="E14" s="44">
        <v>75</v>
      </c>
      <c r="F14" s="46">
        <v>50.28</v>
      </c>
      <c r="G14" s="38">
        <v>179.75</v>
      </c>
      <c r="H14" s="35">
        <v>10.57</v>
      </c>
      <c r="I14" s="35">
        <v>9.11</v>
      </c>
      <c r="J14" s="35">
        <v>13.6</v>
      </c>
    </row>
    <row r="15" spans="1:10" ht="15.6" x14ac:dyDescent="0.3">
      <c r="A15" s="6"/>
      <c r="B15" s="1" t="s">
        <v>17</v>
      </c>
      <c r="C15" s="41" t="s">
        <v>33</v>
      </c>
      <c r="D15" s="34" t="s">
        <v>34</v>
      </c>
      <c r="E15" s="44">
        <v>180</v>
      </c>
      <c r="F15" s="46">
        <v>12.79</v>
      </c>
      <c r="G15" s="38">
        <v>240.1</v>
      </c>
      <c r="H15" s="35">
        <v>6.19</v>
      </c>
      <c r="I15" s="35">
        <v>7.2</v>
      </c>
      <c r="J15" s="35">
        <v>37.76</v>
      </c>
    </row>
    <row r="16" spans="1:10" ht="15.6" x14ac:dyDescent="0.3">
      <c r="A16" s="6"/>
      <c r="B16" s="1" t="s">
        <v>18</v>
      </c>
      <c r="C16" s="41" t="str">
        <f>"153"</f>
        <v>153</v>
      </c>
      <c r="D16" s="34" t="s">
        <v>31</v>
      </c>
      <c r="E16" s="44" t="str">
        <f>"200"</f>
        <v>200</v>
      </c>
      <c r="F16" s="46">
        <v>5.33</v>
      </c>
      <c r="G16" s="38">
        <v>51.25</v>
      </c>
      <c r="H16" s="35">
        <v>0.21</v>
      </c>
      <c r="I16" s="35">
        <v>0.01</v>
      </c>
      <c r="J16" s="35">
        <v>13.42</v>
      </c>
    </row>
    <row r="17" spans="1:10" ht="15.6" x14ac:dyDescent="0.3">
      <c r="A17" s="6"/>
      <c r="B17" s="1" t="s">
        <v>22</v>
      </c>
      <c r="C17" s="42" t="str">
        <f>"ттк"</f>
        <v>ттк</v>
      </c>
      <c r="D17" s="36" t="s">
        <v>35</v>
      </c>
      <c r="E17" s="45">
        <v>67</v>
      </c>
      <c r="F17" s="47">
        <v>4.25</v>
      </c>
      <c r="G17" s="39">
        <v>118.4</v>
      </c>
      <c r="H17" s="37">
        <v>4.16</v>
      </c>
      <c r="I17" s="37">
        <v>0.71</v>
      </c>
      <c r="J17" s="37">
        <v>25.42</v>
      </c>
    </row>
    <row r="18" spans="1:10" x14ac:dyDescent="0.3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2023-04-22T06:31:24Z</dcterms:modified>
</cp:coreProperties>
</file>