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05BD007A-3244-42D1-9312-82DD7592CA3E}" xr6:coauthVersionLast="47" xr6:coauthVersionMax="47" xr10:uidLastSave="{00000000-0000-0000-0000-000000000000}"/>
  <bookViews>
    <workbookView xWindow="384" yWindow="384" windowWidth="17592" windowHeight="10392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C14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<sst xmlns="http://schemas.openxmlformats.org/spreadsheetml/2006/main" count="35" uniqueCount="35">
  <si>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</si>
  <si>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</si>
  <si>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</si>
  <si>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</si>
  <si>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</si>
  <si>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</si>
  <si>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</si>
  <si>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</si>
  <si>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</si>
  <si>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</si>
  <si>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</si>
  <si>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</si>
  <si>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</si>
  <si>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</si>
  <si>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</si>
  <si>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</si>
  <si>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</si>
  <si>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</si>
  <si>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</si>
  <si>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</si>
  <si>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</si>
  <si>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</si>
  <si>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</si>
  <si>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</si>
  <si>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</si>
  <si>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</si>
  <si>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</si>
  <si>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</si>
  <si>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</si>
  <si>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пшеничная молочная  </t>
  </si>
  <si>
    <t xml:space="preserve">Чай с лимоном </t>
  </si>
  <si>
    <t xml:space="preserve">Куры тушеные в соусе </t>
  </si>
  <si>
    <t>Борщ с капустой и картофелем со сметаной</t>
  </si>
  <si>
    <t>Гороховое пюре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</si>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</sst>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45051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"128-08"</f>
        <v>128-08</v>
      </c>
      <c r="D4" s="34" t="s">
        <v>29</v>
      </c>
      <c r="E4" s="35" t="str">
        <f>"150"</f>
        <v>150</v>
      </c>
      <c r="F4" s="30"/>
      <c r="G4" s="38">
        <v>161.34</v>
      </c>
      <c r="H4" s="35">
        <v>6.75</v>
      </c>
      <c r="I4" s="35">
        <v>12.15</v>
      </c>
      <c r="J4" s="35">
        <v>10.95</v>
      </c>
    </row>
    <row r="5" spans="1:10" ht="15.6" x14ac:dyDescent="0.3">
      <c r="A5" s="6"/>
      <c r="B5" s="1" t="s">
        <v>12</v>
      </c>
      <c r="C5" s="40" t="str">
        <f>"629"</f>
        <v>629</v>
      </c>
      <c r="D5" s="34" t="s">
        <v>30</v>
      </c>
      <c r="E5" s="35" t="str">
        <f>"200"</f>
        <v>200</v>
      </c>
      <c r="F5" s="30"/>
      <c r="G5" s="38">
        <v>55.606942799999999</v>
      </c>
      <c r="H5" s="35">
        <v>0.24</v>
      </c>
      <c r="I5" s="35">
        <v>0.05</v>
      </c>
      <c r="J5" s="35">
        <v>14.07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/>
      <c r="D12" s="34"/>
      <c r="E12" s="44"/>
      <c r="F12" s="42"/>
      <c r="G12" s="38"/>
      <c r="H12" s="35"/>
      <c r="I12" s="35"/>
      <c r="J12" s="35"/>
    </row>
    <row r="13" spans="1:10" ht="31.2" x14ac:dyDescent="0.3">
      <c r="A13" s="6"/>
      <c r="B13" s="1" t="s">
        <v>16</v>
      </c>
      <c r="C13" s="40" t="str">
        <f>"39-08"</f>
        <v>39-08</v>
      </c>
      <c r="D13" s="34" t="s">
        <v>32</v>
      </c>
      <c r="E13" s="44" t="str">
        <f>"200"</f>
        <v>200</v>
      </c>
      <c r="F13" s="42">
        <v>11.41</v>
      </c>
      <c r="G13" s="38">
        <v>90.93573461538459</v>
      </c>
      <c r="H13" s="35">
        <v>1.57</v>
      </c>
      <c r="I13" s="35">
        <v>4.87</v>
      </c>
      <c r="J13" s="35">
        <v>10.95</v>
      </c>
    </row>
    <row r="14" spans="1:10" ht="15.6" x14ac:dyDescent="0.3">
      <c r="A14" s="6"/>
      <c r="B14" s="1" t="s">
        <v>26</v>
      </c>
      <c r="C14" s="40" t="str">
        <f>"444"</f>
        <v>444</v>
      </c>
      <c r="D14" s="34" t="s">
        <v>31</v>
      </c>
      <c r="E14" s="44">
        <v>100</v>
      </c>
      <c r="F14" s="42">
        <v>48.35</v>
      </c>
      <c r="G14" s="38">
        <v>102.92</v>
      </c>
      <c r="H14" s="35">
        <v>16.68</v>
      </c>
      <c r="I14" s="35">
        <v>2.68</v>
      </c>
      <c r="J14" s="35">
        <v>3.07</v>
      </c>
    </row>
    <row r="15" spans="1:10" ht="15.6" x14ac:dyDescent="0.3">
      <c r="A15" s="6"/>
      <c r="B15" s="1" t="s">
        <v>17</v>
      </c>
      <c r="C15" s="40" t="str">
        <f>"468"</f>
        <v>468</v>
      </c>
      <c r="D15" s="34" t="s">
        <v>33</v>
      </c>
      <c r="E15" s="44">
        <v>170</v>
      </c>
      <c r="F15" s="42">
        <v>14.11</v>
      </c>
      <c r="G15" s="38">
        <v>536.96</v>
      </c>
      <c r="H15" s="35">
        <v>6.85</v>
      </c>
      <c r="I15" s="35">
        <v>24.65</v>
      </c>
      <c r="J15" s="35">
        <v>76.94</v>
      </c>
    </row>
    <row r="16" spans="1:10" ht="15.6" x14ac:dyDescent="0.3">
      <c r="A16" s="6"/>
      <c r="B16" s="1" t="s">
        <v>18</v>
      </c>
      <c r="C16" s="40" t="str">
        <f>"154"</f>
        <v>154</v>
      </c>
      <c r="D16" s="34" t="s">
        <v>34</v>
      </c>
      <c r="E16" s="44" t="str">
        <f>"200"</f>
        <v>200</v>
      </c>
      <c r="F16" s="42">
        <v>6.64</v>
      </c>
      <c r="G16" s="38">
        <v>94.670339999999996</v>
      </c>
      <c r="H16" s="35">
        <v>0.42</v>
      </c>
      <c r="I16" s="35">
        <v>0</v>
      </c>
      <c r="J16" s="35">
        <v>24.8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45">
        <v>51</v>
      </c>
      <c r="F17" s="43">
        <v>3.24</v>
      </c>
      <c r="G17" s="39">
        <v>90.12</v>
      </c>
      <c r="H17" s="37">
        <v>3.16</v>
      </c>
      <c r="I17" s="37">
        <v>0.54</v>
      </c>
      <c r="J17" s="37">
        <v>19.350000000000001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2023-05-11T10:08:03Z</dcterms:modified>
</cp:coreProperties>
</file>